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xlnm.Print_Titles" localSheetId="0">'Tabelle1'!$1:$1</definedName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<sst xmlns="http://schemas.openxmlformats.org/spreadsheetml/2006/main" count="84" uniqueCount="77">
  <si>
    <t>Formula-1 Jegykategóriák</t>
  </si>
  <si>
    <t>Ár 2018-tól</t>
  </si>
  <si>
    <t>Kedvezményes ár 2017.12.31.ig (20%)</t>
  </si>
  <si>
    <t>*Super Gold Bérlet</t>
  </si>
  <si>
    <t>*Super Gold Bérlet Gyerek</t>
  </si>
  <si>
    <t>*Super Gold Vasárnap</t>
  </si>
  <si>
    <t>*Super Gold Vasárnap Gyerek</t>
  </si>
  <si>
    <t>*Super Gold 1- 12 sorokban Bérlet</t>
  </si>
  <si>
    <t>*Super Gold 1- 12 sorokban Bérlet Gyerek</t>
  </si>
  <si>
    <t>Gold 1 Bérlet</t>
  </si>
  <si>
    <t>Gold 1 Bérlet Gyerek</t>
  </si>
  <si>
    <t>Gold 1 Vasárnap</t>
  </si>
  <si>
    <t>Gold 1 Vasárnap Gyerek</t>
  </si>
  <si>
    <t>Gold 1 1-12 sorokban Bérlet</t>
  </si>
  <si>
    <t>Gold 1  1-12 sorokban Bérlet Gyerek</t>
  </si>
  <si>
    <t>Gold 2 Bérlet</t>
  </si>
  <si>
    <t>Gold 2 Bérlet Gyerek</t>
  </si>
  <si>
    <t>Gold 2 Vasárnap</t>
  </si>
  <si>
    <t>Gold 2 Vasárnap Gyerek</t>
  </si>
  <si>
    <t>Gold 2  1-12 sorokban Bérlet</t>
  </si>
  <si>
    <t>Gold 2  1-12 sorokban Gyerek Bérlet</t>
  </si>
  <si>
    <t>Gold 3 Bérlet</t>
  </si>
  <si>
    <t>Gold 3 Bérlet Gyerek</t>
  </si>
  <si>
    <t>Gold 3 Vasárnap</t>
  </si>
  <si>
    <t>Gold 3 Vasárnap Gyerek</t>
  </si>
  <si>
    <t>Gold 3 Bérlet Kerekesszékes</t>
  </si>
  <si>
    <t>Gold 3 Bérlet Kerekesszékes Gyerek</t>
  </si>
  <si>
    <t>Gold 3 Vasárnap Kerekesszékes</t>
  </si>
  <si>
    <t>Gold 3 Vasárnap Kerekesszékes Gyerek</t>
  </si>
  <si>
    <t>Gold 4 Bérlet</t>
  </si>
  <si>
    <t>Gold 4 Bérlet Gyerek</t>
  </si>
  <si>
    <t>Gold 4 Vasárnap</t>
  </si>
  <si>
    <t>Gold 4 Vasárnap Gyerek</t>
  </si>
  <si>
    <t>Silver 1 Bérlet</t>
  </si>
  <si>
    <t>Silver 1 Bérlet Gyerek</t>
  </si>
  <si>
    <t>Silver 1 Vasárnap</t>
  </si>
  <si>
    <t>Silver 1 Vasárnap Gyerek</t>
  </si>
  <si>
    <t>Silver 2 Bérlet</t>
  </si>
  <si>
    <t>Silver 2 Bérlet Gyerek</t>
  </si>
  <si>
    <t>Silver 2 Vasárnap</t>
  </si>
  <si>
    <t>Silver 2 Vasárnap Gyerek</t>
  </si>
  <si>
    <t xml:space="preserve">Silver 3 Bérlet </t>
  </si>
  <si>
    <t>elfogyott</t>
  </si>
  <si>
    <t>Silver 3 Bérlet Gyerek</t>
  </si>
  <si>
    <t>Silver 3 Vasárnap</t>
  </si>
  <si>
    <t>Silver 3 Vasárnap Gyerek</t>
  </si>
  <si>
    <t>Silver 4 Bérlet</t>
  </si>
  <si>
    <t>Silver 4 Bérlet Gyerek</t>
  </si>
  <si>
    <t>Silver 4 Vasárnap</t>
  </si>
  <si>
    <t>Silver 4 Vasárnap Gyerek</t>
  </si>
  <si>
    <t>Silver 5 Bérlet</t>
  </si>
  <si>
    <t>Silver 5 Bérlet Gyerek</t>
  </si>
  <si>
    <t>Silver 5 Vasárnap</t>
  </si>
  <si>
    <t>Silver 5 Vasárnap Gyerek</t>
  </si>
  <si>
    <t>Red Bull Bérlet</t>
  </si>
  <si>
    <t>Red Bull Bérlet Gyerek</t>
  </si>
  <si>
    <t>Red Bull Vasárnap</t>
  </si>
  <si>
    <t>Red Bull Vasárnap Gyerek</t>
  </si>
  <si>
    <t>Bronze 1 Bérlet</t>
  </si>
  <si>
    <t>Bronze 1 Bérlet Gyerek</t>
  </si>
  <si>
    <t>Bronze 2 Bérlet</t>
  </si>
  <si>
    <t>Bronze 2 Bérlet Gyerek</t>
  </si>
  <si>
    <t>Álló Bérlet</t>
  </si>
  <si>
    <t>Álló Bérlet Gyerek</t>
  </si>
  <si>
    <t>Álló Vasárnap</t>
  </si>
  <si>
    <t>Álló Vasárnap Gyerek</t>
  </si>
  <si>
    <t>3 Corner Super Gold
(Pén: Red Bull Szom: Gold1(1-12) Vas: Super Gold 1-12)</t>
  </si>
  <si>
    <t>3 Corner Super Gold Gyerek
(Pén: Red Bull Szom: Gold1 1-12 Vas: Super Gold 1-12)</t>
  </si>
  <si>
    <t>3 Corner Gold
(Pén: Super Gold 1-12 Szom: Red Bull Vas: Gold 1 1-12)</t>
  </si>
  <si>
    <t>3 Corner Gold Gyerek
(Pén: Super Gold 1-12 Szom: Red Bull Vas: Gold 1 1-12)</t>
  </si>
  <si>
    <t>3 Corner Red Bull
(Pén: Gold 1 1-12 Szom: Super Gold 1-12 Vas: Red Bull)</t>
  </si>
  <si>
    <t>3 Corner Red Bull Gyerek
(Pén: Gold 1 1-12 Szom: Super Gold 1-12 Vas: Red Bull)</t>
  </si>
  <si>
    <t>**VIP Parkoló jegy Vasárnap</t>
  </si>
  <si>
    <t>**VIP Parkoló jegy Szombat</t>
  </si>
  <si>
    <t>**VIP Parkoló jegy Péntek</t>
  </si>
  <si>
    <t>*Négy darab Super Gold jegy együttes vásárlása esetén kap egy matricát, amely feljogosítja a VIP-út, valamint a VIP parkoló használatára.</t>
  </si>
  <si>
    <t xml:space="preserve">**A jegy feljogosít a VIP út használatára és a VIP parkoló igénybe vételére az adott napon, bármilyen jegyhez használható 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</si>
</sst>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&quot;€ &quot;#,##0.00"/>
    <numFmt numFmtId="167" formatCode="&quot;€ &quot;#,##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1" xfId="20" applyFont="1" applyFill="1" applyBorder="1" applyAlignment="1">
      <alignment horizontal="left" vertical="center"/>
      <protection/>
    </xf>
    <xf numFmtId="164" fontId="2" fillId="0" borderId="2" xfId="20" applyNumberFormat="1" applyFont="1" applyFill="1" applyBorder="1" applyAlignment="1">
      <alignment horizontal="center" vertical="center"/>
      <protection/>
    </xf>
    <xf numFmtId="164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/>
      <protection/>
    </xf>
    <xf numFmtId="164" fontId="1" fillId="2" borderId="4" xfId="20" applyFont="1" applyFill="1" applyBorder="1">
      <alignment/>
      <protection/>
    </xf>
    <xf numFmtId="167" fontId="2" fillId="2" borderId="5" xfId="20" applyNumberFormat="1" applyFont="1" applyFill="1" applyBorder="1" applyAlignment="1">
      <alignment horizontal="center"/>
      <protection/>
    </xf>
    <xf numFmtId="167" fontId="2" fillId="2" borderId="6" xfId="20" applyNumberFormat="1" applyFont="1" applyFill="1" applyBorder="1" applyAlignment="1">
      <alignment horizontal="center"/>
      <protection/>
    </xf>
    <xf numFmtId="164" fontId="1" fillId="2" borderId="7" xfId="20" applyFont="1" applyFill="1" applyBorder="1">
      <alignment/>
      <protection/>
    </xf>
    <xf numFmtId="167" fontId="2" fillId="2" borderId="8" xfId="20" applyNumberFormat="1" applyFont="1" applyFill="1" applyBorder="1" applyAlignment="1">
      <alignment horizontal="center"/>
      <protection/>
    </xf>
    <xf numFmtId="167" fontId="2" fillId="2" borderId="9" xfId="20" applyNumberFormat="1" applyFont="1" applyFill="1" applyBorder="1" applyAlignment="1">
      <alignment horizontal="center"/>
      <protection/>
    </xf>
    <xf numFmtId="164" fontId="1" fillId="2" borderId="10" xfId="20" applyFont="1" applyFill="1" applyBorder="1">
      <alignment/>
      <protection/>
    </xf>
    <xf numFmtId="167" fontId="2" fillId="2" borderId="11" xfId="20" applyNumberFormat="1" applyFont="1" applyFill="1" applyBorder="1" applyAlignment="1">
      <alignment horizontal="center"/>
      <protection/>
    </xf>
    <xf numFmtId="167" fontId="2" fillId="2" borderId="12" xfId="20" applyNumberFormat="1" applyFont="1" applyFill="1" applyBorder="1" applyAlignment="1">
      <alignment horizontal="center"/>
      <protection/>
    </xf>
    <xf numFmtId="164" fontId="1" fillId="3" borderId="4" xfId="20" applyFont="1" applyFill="1" applyBorder="1">
      <alignment/>
      <protection/>
    </xf>
    <xf numFmtId="167" fontId="2" fillId="3" borderId="5" xfId="20" applyNumberFormat="1" applyFont="1" applyFill="1" applyBorder="1" applyAlignment="1">
      <alignment horizontal="center"/>
      <protection/>
    </xf>
    <xf numFmtId="167" fontId="2" fillId="3" borderId="6" xfId="20" applyNumberFormat="1" applyFont="1" applyFill="1" applyBorder="1" applyAlignment="1">
      <alignment horizontal="center"/>
      <protection/>
    </xf>
    <xf numFmtId="164" fontId="1" fillId="3" borderId="7" xfId="20" applyFont="1" applyFill="1" applyBorder="1">
      <alignment/>
      <protection/>
    </xf>
    <xf numFmtId="167" fontId="2" fillId="3" borderId="8" xfId="20" applyNumberFormat="1" applyFont="1" applyFill="1" applyBorder="1" applyAlignment="1">
      <alignment horizontal="center"/>
      <protection/>
    </xf>
    <xf numFmtId="167" fontId="2" fillId="3" borderId="9" xfId="20" applyNumberFormat="1" applyFont="1" applyFill="1" applyBorder="1" applyAlignment="1">
      <alignment horizontal="center"/>
      <protection/>
    </xf>
    <xf numFmtId="164" fontId="1" fillId="3" borderId="10" xfId="20" applyFont="1" applyFill="1" applyBorder="1">
      <alignment/>
      <protection/>
    </xf>
    <xf numFmtId="167" fontId="2" fillId="3" borderId="11" xfId="20" applyNumberFormat="1" applyFont="1" applyFill="1" applyBorder="1" applyAlignment="1">
      <alignment horizontal="center"/>
      <protection/>
    </xf>
    <xf numFmtId="167" fontId="2" fillId="3" borderId="12" xfId="20" applyNumberFormat="1" applyFont="1" applyFill="1" applyBorder="1" applyAlignment="1">
      <alignment horizontal="center"/>
      <protection/>
    </xf>
    <xf numFmtId="164" fontId="1" fillId="3" borderId="13" xfId="20" applyFont="1" applyFill="1" applyBorder="1">
      <alignment/>
      <protection/>
    </xf>
    <xf numFmtId="167" fontId="2" fillId="3" borderId="14" xfId="20" applyNumberFormat="1" applyFont="1" applyFill="1" applyBorder="1" applyAlignment="1">
      <alignment horizontal="center"/>
      <protection/>
    </xf>
    <xf numFmtId="167" fontId="2" fillId="3" borderId="15" xfId="20" applyNumberFormat="1" applyFont="1" applyFill="1" applyBorder="1" applyAlignment="1">
      <alignment horizontal="center"/>
      <protection/>
    </xf>
    <xf numFmtId="164" fontId="1" fillId="3" borderId="16" xfId="20" applyFont="1" applyFill="1" applyBorder="1">
      <alignment/>
      <protection/>
    </xf>
    <xf numFmtId="167" fontId="2" fillId="3" borderId="17" xfId="20" applyNumberFormat="1" applyFont="1" applyFill="1" applyBorder="1" applyAlignment="1">
      <alignment horizontal="center"/>
      <protection/>
    </xf>
    <xf numFmtId="167" fontId="2" fillId="3" borderId="18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7" fontId="2" fillId="4" borderId="5" xfId="20" applyNumberFormat="1" applyFont="1" applyFill="1" applyBorder="1" applyAlignment="1">
      <alignment horizontal="center"/>
      <protection/>
    </xf>
    <xf numFmtId="167" fontId="2" fillId="4" borderId="6" xfId="20" applyNumberFormat="1" applyFont="1" applyFill="1" applyBorder="1" applyAlignment="1">
      <alignment horizontal="center"/>
      <protection/>
    </xf>
    <xf numFmtId="164" fontId="1" fillId="4" borderId="7" xfId="20" applyFont="1" applyFill="1" applyBorder="1">
      <alignment/>
      <protection/>
    </xf>
    <xf numFmtId="167" fontId="2" fillId="4" borderId="8" xfId="20" applyNumberFormat="1" applyFont="1" applyFill="1" applyBorder="1" applyAlignment="1">
      <alignment horizontal="center"/>
      <protection/>
    </xf>
    <xf numFmtId="167" fontId="2" fillId="4" borderId="9" xfId="20" applyNumberFormat="1" applyFont="1" applyFill="1" applyBorder="1" applyAlignment="1">
      <alignment horizontal="center"/>
      <protection/>
    </xf>
    <xf numFmtId="164" fontId="1" fillId="4" borderId="13" xfId="20" applyFont="1" applyFill="1" applyBorder="1">
      <alignment/>
      <protection/>
    </xf>
    <xf numFmtId="167" fontId="2" fillId="4" borderId="14" xfId="20" applyNumberFormat="1" applyFont="1" applyFill="1" applyBorder="1" applyAlignment="1">
      <alignment horizontal="center"/>
      <protection/>
    </xf>
    <xf numFmtId="167" fontId="2" fillId="4" borderId="15" xfId="20" applyNumberFormat="1" applyFont="1" applyFill="1" applyBorder="1" applyAlignment="1">
      <alignment horizontal="center"/>
      <protection/>
    </xf>
    <xf numFmtId="167" fontId="3" fillId="4" borderId="5" xfId="20" applyNumberFormat="1" applyFont="1" applyFill="1" applyBorder="1" applyAlignment="1">
      <alignment horizontal="center"/>
      <protection/>
    </xf>
    <xf numFmtId="167" fontId="3" fillId="4" borderId="6" xfId="20" applyNumberFormat="1" applyFont="1" applyFill="1" applyBorder="1" applyAlignment="1">
      <alignment horizontal="center"/>
      <protection/>
    </xf>
    <xf numFmtId="167" fontId="3" fillId="4" borderId="8" xfId="20" applyNumberFormat="1" applyFont="1" applyFill="1" applyBorder="1" applyAlignment="1">
      <alignment horizontal="center"/>
      <protection/>
    </xf>
    <xf numFmtId="167" fontId="3" fillId="4" borderId="9" xfId="20" applyNumberFormat="1" applyFont="1" applyFill="1" applyBorder="1" applyAlignment="1">
      <alignment horizontal="center"/>
      <protection/>
    </xf>
    <xf numFmtId="167" fontId="3" fillId="4" borderId="14" xfId="20" applyNumberFormat="1" applyFont="1" applyFill="1" applyBorder="1" applyAlignment="1">
      <alignment horizontal="center"/>
      <protection/>
    </xf>
    <xf numFmtId="167" fontId="3" fillId="4" borderId="15" xfId="20" applyNumberFormat="1" applyFont="1" applyFill="1" applyBorder="1" applyAlignment="1">
      <alignment horizontal="center"/>
      <protection/>
    </xf>
    <xf numFmtId="164" fontId="4" fillId="5" borderId="4" xfId="20" applyFont="1" applyFill="1" applyBorder="1">
      <alignment/>
      <protection/>
    </xf>
    <xf numFmtId="167" fontId="5" fillId="5" borderId="5" xfId="20" applyNumberFormat="1" applyFont="1" applyFill="1" applyBorder="1" applyAlignment="1">
      <alignment horizontal="center"/>
      <protection/>
    </xf>
    <xf numFmtId="167" fontId="5" fillId="5" borderId="6" xfId="20" applyNumberFormat="1" applyFont="1" applyFill="1" applyBorder="1" applyAlignment="1">
      <alignment horizontal="center"/>
      <protection/>
    </xf>
    <xf numFmtId="164" fontId="4" fillId="5" borderId="7" xfId="20" applyFont="1" applyFill="1" applyBorder="1">
      <alignment/>
      <protection/>
    </xf>
    <xf numFmtId="167" fontId="5" fillId="5" borderId="8" xfId="20" applyNumberFormat="1" applyFont="1" applyFill="1" applyBorder="1" applyAlignment="1">
      <alignment horizontal="center"/>
      <protection/>
    </xf>
    <xf numFmtId="167" fontId="5" fillId="5" borderId="9" xfId="20" applyNumberFormat="1" applyFont="1" applyFill="1" applyBorder="1" applyAlignment="1">
      <alignment horizontal="center"/>
      <protection/>
    </xf>
    <xf numFmtId="164" fontId="6" fillId="6" borderId="0" xfId="20" applyFont="1" applyFill="1">
      <alignment/>
      <protection/>
    </xf>
    <xf numFmtId="164" fontId="2" fillId="0" borderId="0" xfId="20" applyFont="1">
      <alignment/>
      <protection/>
    </xf>
    <xf numFmtId="164" fontId="4" fillId="5" borderId="13" xfId="20" applyFont="1" applyFill="1" applyBorder="1">
      <alignment/>
      <protection/>
    </xf>
    <xf numFmtId="167" fontId="5" fillId="5" borderId="14" xfId="20" applyNumberFormat="1" applyFont="1" applyFill="1" applyBorder="1" applyAlignment="1">
      <alignment horizontal="center"/>
      <protection/>
    </xf>
    <xf numFmtId="167" fontId="5" fillId="5" borderId="15" xfId="20" applyNumberFormat="1" applyFont="1" applyFill="1" applyBorder="1" applyAlignment="1">
      <alignment horizontal="center"/>
      <protection/>
    </xf>
    <xf numFmtId="164" fontId="1" fillId="7" borderId="4" xfId="20" applyFont="1" applyFill="1" applyBorder="1">
      <alignment/>
      <protection/>
    </xf>
    <xf numFmtId="167" fontId="2" fillId="7" borderId="5" xfId="20" applyNumberFormat="1" applyFont="1" applyFill="1" applyBorder="1" applyAlignment="1">
      <alignment horizontal="center"/>
      <protection/>
    </xf>
    <xf numFmtId="167" fontId="2" fillId="7" borderId="6" xfId="20" applyNumberFormat="1" applyFont="1" applyFill="1" applyBorder="1" applyAlignment="1">
      <alignment horizontal="center"/>
      <protection/>
    </xf>
    <xf numFmtId="164" fontId="1" fillId="7" borderId="13" xfId="20" applyFont="1" applyFill="1" applyBorder="1">
      <alignment/>
      <protection/>
    </xf>
    <xf numFmtId="167" fontId="2" fillId="7" borderId="14" xfId="20" applyNumberFormat="1" applyFont="1" applyFill="1" applyBorder="1" applyAlignment="1">
      <alignment horizontal="center"/>
      <protection/>
    </xf>
    <xf numFmtId="167" fontId="2" fillId="7" borderId="15" xfId="20" applyNumberFormat="1" applyFont="1" applyFill="1" applyBorder="1" applyAlignment="1">
      <alignment horizontal="center"/>
      <protection/>
    </xf>
    <xf numFmtId="167" fontId="2" fillId="7" borderId="9" xfId="20" applyNumberFormat="1" applyFont="1" applyFill="1" applyBorder="1" applyAlignment="1">
      <alignment horizontal="center"/>
      <protection/>
    </xf>
    <xf numFmtId="164" fontId="1" fillId="8" borderId="4" xfId="20" applyFont="1" applyFill="1" applyBorder="1">
      <alignment/>
      <protection/>
    </xf>
    <xf numFmtId="167" fontId="2" fillId="8" borderId="5" xfId="20" applyNumberFormat="1" applyFont="1" applyFill="1" applyBorder="1" applyAlignment="1">
      <alignment horizontal="center"/>
      <protection/>
    </xf>
    <xf numFmtId="167" fontId="2" fillId="8" borderId="6" xfId="20" applyNumberFormat="1" applyFont="1" applyFill="1" applyBorder="1" applyAlignment="1">
      <alignment horizontal="center"/>
      <protection/>
    </xf>
    <xf numFmtId="164" fontId="1" fillId="8" borderId="7" xfId="20" applyFont="1" applyFill="1" applyBorder="1">
      <alignment/>
      <protection/>
    </xf>
    <xf numFmtId="167" fontId="2" fillId="8" borderId="8" xfId="20" applyNumberFormat="1" applyFont="1" applyFill="1" applyBorder="1" applyAlignment="1">
      <alignment horizontal="center"/>
      <protection/>
    </xf>
    <xf numFmtId="167" fontId="2" fillId="8" borderId="9" xfId="20" applyNumberFormat="1" applyFont="1" applyFill="1" applyBorder="1" applyAlignment="1">
      <alignment horizontal="center"/>
      <protection/>
    </xf>
    <xf numFmtId="164" fontId="1" fillId="8" borderId="10" xfId="20" applyFont="1" applyFill="1" applyBorder="1">
      <alignment/>
      <protection/>
    </xf>
    <xf numFmtId="167" fontId="2" fillId="8" borderId="11" xfId="20" applyNumberFormat="1" applyFont="1" applyFill="1" applyBorder="1" applyAlignment="1">
      <alignment horizontal="center"/>
      <protection/>
    </xf>
    <xf numFmtId="167" fontId="2" fillId="8" borderId="12" xfId="20" applyNumberFormat="1" applyFont="1" applyFill="1" applyBorder="1" applyAlignment="1">
      <alignment horizontal="center"/>
      <protection/>
    </xf>
    <xf numFmtId="164" fontId="1" fillId="9" borderId="4" xfId="20" applyFont="1" applyFill="1" applyBorder="1" applyAlignment="1">
      <alignment wrapText="1"/>
      <protection/>
    </xf>
    <xf numFmtId="167" fontId="2" fillId="9" borderId="5" xfId="20" applyNumberFormat="1" applyFont="1" applyFill="1" applyBorder="1" applyAlignment="1">
      <alignment horizontal="center"/>
      <protection/>
    </xf>
    <xf numFmtId="167" fontId="2" fillId="9" borderId="6" xfId="20" applyNumberFormat="1" applyFont="1" applyFill="1" applyBorder="1" applyAlignment="1">
      <alignment horizontal="center"/>
      <protection/>
    </xf>
    <xf numFmtId="164" fontId="1" fillId="9" borderId="7" xfId="20" applyFont="1" applyFill="1" applyBorder="1" applyAlignment="1">
      <alignment wrapText="1"/>
      <protection/>
    </xf>
    <xf numFmtId="167" fontId="2" fillId="9" borderId="8" xfId="20" applyNumberFormat="1" applyFont="1" applyFill="1" applyBorder="1" applyAlignment="1">
      <alignment horizontal="center"/>
      <protection/>
    </xf>
    <xf numFmtId="167" fontId="2" fillId="9" borderId="9" xfId="20" applyNumberFormat="1" applyFont="1" applyFill="1" applyBorder="1" applyAlignment="1">
      <alignment horizontal="center"/>
      <protection/>
    </xf>
    <xf numFmtId="164" fontId="1" fillId="9" borderId="13" xfId="20" applyFont="1" applyFill="1" applyBorder="1" applyAlignment="1">
      <alignment wrapText="1"/>
      <protection/>
    </xf>
    <xf numFmtId="167" fontId="2" fillId="9" borderId="14" xfId="20" applyNumberFormat="1" applyFont="1" applyFill="1" applyBorder="1" applyAlignment="1">
      <alignment horizontal="center"/>
      <protection/>
    </xf>
    <xf numFmtId="167" fontId="2" fillId="9" borderId="15" xfId="20" applyNumberFormat="1" applyFont="1" applyFill="1" applyBorder="1" applyAlignment="1">
      <alignment horizontal="center"/>
      <protection/>
    </xf>
    <xf numFmtId="164" fontId="1" fillId="6" borderId="4" xfId="20" applyFont="1" applyFill="1" applyBorder="1" applyAlignment="1">
      <alignment wrapText="1"/>
      <protection/>
    </xf>
    <xf numFmtId="167" fontId="2" fillId="6" borderId="5" xfId="20" applyNumberFormat="1" applyFont="1" applyFill="1" applyBorder="1" applyAlignment="1">
      <alignment horizontal="center"/>
      <protection/>
    </xf>
    <xf numFmtId="167" fontId="2" fillId="6" borderId="6" xfId="20" applyNumberFormat="1" applyFont="1" applyFill="1" applyBorder="1" applyAlignment="1">
      <alignment horizontal="center"/>
      <protection/>
    </xf>
    <xf numFmtId="164" fontId="1" fillId="0" borderId="7" xfId="20" applyFont="1" applyBorder="1">
      <alignment/>
      <protection/>
    </xf>
    <xf numFmtId="166" fontId="2" fillId="0" borderId="8" xfId="20" applyNumberFormat="1" applyFont="1" applyBorder="1" applyAlignment="1">
      <alignment horizontal="center"/>
      <protection/>
    </xf>
    <xf numFmtId="166" fontId="2" fillId="0" borderId="9" xfId="20" applyNumberFormat="1" applyFont="1" applyBorder="1" applyAlignment="1">
      <alignment horizontal="center"/>
      <protection/>
    </xf>
    <xf numFmtId="164" fontId="1" fillId="0" borderId="13" xfId="20" applyFont="1" applyBorder="1">
      <alignment/>
      <protection/>
    </xf>
    <xf numFmtId="166" fontId="2" fillId="0" borderId="14" xfId="20" applyNumberFormat="1" applyFont="1" applyBorder="1" applyAlignment="1">
      <alignment horizontal="center"/>
      <protection/>
    </xf>
    <xf numFmtId="166" fontId="2" fillId="0" borderId="15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tabSelected="1" zoomScale="91" zoomScaleNormal="91" workbookViewId="0" topLeftCell="A1">
      <pane ySplit="1" topLeftCell="A50" activePane="bottomLeft" state="frozen"/>
      <selection pane="topLeft" activeCell="A1" sqref="A1"/>
      <selection pane="bottomLeft" activeCell="A77" sqref="A77"/>
    </sheetView>
  </sheetViews>
  <sheetFormatPr defaultColWidth="11.421875" defaultRowHeight="12.75"/>
  <cols>
    <col min="1" max="1" width="37.7109375" style="1" customWidth="1"/>
    <col min="2" max="2" width="11.7109375" style="2" customWidth="1"/>
    <col min="3" max="3" width="16.421875" style="2" customWidth="1"/>
    <col min="4" max="4" width="8.7109375" style="1" customWidth="1"/>
    <col min="5" max="16384" width="11.421875" style="1" customWidth="1"/>
  </cols>
  <sheetData>
    <row r="1" spans="1:3" s="6" customFormat="1" ht="12.75">
      <c r="A1" s="3" t="s">
        <v>0</v>
      </c>
      <c r="B1" s="4" t="s">
        <v>1</v>
      </c>
      <c r="C1" s="5" t="s">
        <v>2</v>
      </c>
    </row>
    <row r="2" spans="1:3" ht="12.75">
      <c r="A2" s="7" t="s">
        <v>3</v>
      </c>
      <c r="B2" s="8">
        <v>450</v>
      </c>
      <c r="C2" s="9">
        <v>360</v>
      </c>
    </row>
    <row r="3" spans="1:3" ht="12.75">
      <c r="A3" s="10" t="s">
        <v>4</v>
      </c>
      <c r="B3" s="11">
        <v>0</v>
      </c>
      <c r="C3" s="12">
        <f>SUM(B3*0.8)</f>
        <v>0</v>
      </c>
    </row>
    <row r="4" spans="1:3" ht="12.75">
      <c r="A4" s="10" t="s">
        <v>5</v>
      </c>
      <c r="B4" s="11">
        <v>405</v>
      </c>
      <c r="C4" s="12">
        <v>325</v>
      </c>
    </row>
    <row r="5" spans="1:3" ht="12.75">
      <c r="A5" s="10" t="s">
        <v>6</v>
      </c>
      <c r="B5" s="11">
        <v>0</v>
      </c>
      <c r="C5" s="12">
        <v>0</v>
      </c>
    </row>
    <row r="6" spans="1:3" ht="12.75">
      <c r="A6" s="10" t="s">
        <v>7</v>
      </c>
      <c r="B6" s="11">
        <v>250</v>
      </c>
      <c r="C6" s="12">
        <v>195</v>
      </c>
    </row>
    <row r="7" spans="1:3" ht="12.75">
      <c r="A7" s="13" t="s">
        <v>8</v>
      </c>
      <c r="B7" s="14">
        <v>0</v>
      </c>
      <c r="C7" s="15">
        <v>0</v>
      </c>
    </row>
    <row r="8" spans="1:3" ht="12.75">
      <c r="A8" s="16" t="s">
        <v>9</v>
      </c>
      <c r="B8" s="17">
        <v>345</v>
      </c>
      <c r="C8" s="18">
        <v>275</v>
      </c>
    </row>
    <row r="9" spans="1:3" ht="12.75">
      <c r="A9" s="19" t="s">
        <v>10</v>
      </c>
      <c r="B9" s="20">
        <v>0</v>
      </c>
      <c r="C9" s="21">
        <f>SUM(B9*0.8)</f>
        <v>0</v>
      </c>
    </row>
    <row r="10" spans="1:3" ht="12.75">
      <c r="A10" s="19" t="s">
        <v>11</v>
      </c>
      <c r="B10" s="20">
        <v>295</v>
      </c>
      <c r="C10" s="21">
        <v>235</v>
      </c>
    </row>
    <row r="11" spans="1:3" ht="12.75">
      <c r="A11" s="19" t="s">
        <v>12</v>
      </c>
      <c r="B11" s="20">
        <v>0</v>
      </c>
      <c r="C11" s="21">
        <v>0</v>
      </c>
    </row>
    <row r="12" spans="1:3" ht="12.75">
      <c r="A12" s="19" t="s">
        <v>13</v>
      </c>
      <c r="B12" s="20">
        <v>225</v>
      </c>
      <c r="C12" s="21">
        <v>180</v>
      </c>
    </row>
    <row r="13" spans="1:3" ht="12.75">
      <c r="A13" s="22" t="s">
        <v>14</v>
      </c>
      <c r="B13" s="23">
        <v>0</v>
      </c>
      <c r="C13" s="24">
        <v>0</v>
      </c>
    </row>
    <row r="14" spans="1:3" ht="12.75">
      <c r="A14" s="16" t="s">
        <v>15</v>
      </c>
      <c r="B14" s="17">
        <v>295</v>
      </c>
      <c r="C14" s="18">
        <v>235</v>
      </c>
    </row>
    <row r="15" spans="1:3" ht="12.75">
      <c r="A15" s="19" t="s">
        <v>16</v>
      </c>
      <c r="B15" s="20">
        <v>0</v>
      </c>
      <c r="C15" s="21">
        <v>0</v>
      </c>
    </row>
    <row r="16" spans="1:3" ht="12.75">
      <c r="A16" s="19" t="s">
        <v>17</v>
      </c>
      <c r="B16" s="20">
        <v>265</v>
      </c>
      <c r="C16" s="21">
        <v>210</v>
      </c>
    </row>
    <row r="17" spans="1:3" ht="12.75">
      <c r="A17" s="19" t="s">
        <v>18</v>
      </c>
      <c r="B17" s="20">
        <v>0</v>
      </c>
      <c r="C17" s="21">
        <v>0</v>
      </c>
    </row>
    <row r="18" spans="1:3" ht="12.75">
      <c r="A18" s="19" t="s">
        <v>19</v>
      </c>
      <c r="B18" s="20">
        <v>225</v>
      </c>
      <c r="C18" s="21">
        <v>180</v>
      </c>
    </row>
    <row r="19" spans="1:3" ht="12.75">
      <c r="A19" s="25" t="s">
        <v>20</v>
      </c>
      <c r="B19" s="26">
        <v>0</v>
      </c>
      <c r="C19" s="27">
        <v>0</v>
      </c>
    </row>
    <row r="20" spans="1:3" ht="12.75">
      <c r="A20" s="28" t="s">
        <v>21</v>
      </c>
      <c r="B20" s="29">
        <v>295</v>
      </c>
      <c r="C20" s="30">
        <v>235</v>
      </c>
    </row>
    <row r="21" spans="1:3" ht="12.75">
      <c r="A21" s="19" t="s">
        <v>22</v>
      </c>
      <c r="B21" s="20">
        <v>0</v>
      </c>
      <c r="C21" s="21">
        <f>SUM(B21*0.8)</f>
        <v>0</v>
      </c>
    </row>
    <row r="22" spans="1:3" ht="12.75">
      <c r="A22" s="19" t="s">
        <v>23</v>
      </c>
      <c r="B22" s="20">
        <v>265</v>
      </c>
      <c r="C22" s="21">
        <v>210</v>
      </c>
    </row>
    <row r="23" spans="1:3" ht="12.75">
      <c r="A23" s="22" t="s">
        <v>24</v>
      </c>
      <c r="B23" s="23">
        <v>0</v>
      </c>
      <c r="C23" s="24">
        <v>0</v>
      </c>
    </row>
    <row r="24" spans="1:3" ht="12.75">
      <c r="A24" s="16" t="s">
        <v>25</v>
      </c>
      <c r="B24" s="17">
        <f>295/2</f>
        <v>147.5</v>
      </c>
      <c r="C24" s="18">
        <v>117.5</v>
      </c>
    </row>
    <row r="25" spans="1:3" ht="12.75">
      <c r="A25" s="19" t="s">
        <v>26</v>
      </c>
      <c r="B25" s="20">
        <v>0</v>
      </c>
      <c r="C25" s="21">
        <f>SUM(B25*0.8)</f>
        <v>0</v>
      </c>
    </row>
    <row r="26" spans="1:3" ht="12.75">
      <c r="A26" s="19" t="s">
        <v>27</v>
      </c>
      <c r="B26" s="20">
        <v>132.5</v>
      </c>
      <c r="C26" s="21">
        <v>105</v>
      </c>
    </row>
    <row r="27" spans="1:3" ht="12.75">
      <c r="A27" s="25" t="s">
        <v>28</v>
      </c>
      <c r="B27" s="26">
        <v>0</v>
      </c>
      <c r="C27" s="27">
        <v>0</v>
      </c>
    </row>
    <row r="28" spans="1:3" ht="12.75">
      <c r="A28" s="16" t="s">
        <v>29</v>
      </c>
      <c r="B28" s="17">
        <v>345</v>
      </c>
      <c r="C28" s="18">
        <f>275</f>
        <v>275</v>
      </c>
    </row>
    <row r="29" spans="1:3" ht="12.75">
      <c r="A29" s="19" t="s">
        <v>30</v>
      </c>
      <c r="B29" s="20">
        <v>0</v>
      </c>
      <c r="C29" s="21">
        <f>SUM(B29*0.8)</f>
        <v>0</v>
      </c>
    </row>
    <row r="30" spans="1:3" ht="12.75">
      <c r="A30" s="19" t="s">
        <v>31</v>
      </c>
      <c r="B30" s="20">
        <v>295</v>
      </c>
      <c r="C30" s="21">
        <v>235</v>
      </c>
    </row>
    <row r="31" spans="1:3" ht="12.75">
      <c r="A31" s="25" t="s">
        <v>32</v>
      </c>
      <c r="B31" s="26">
        <v>0</v>
      </c>
      <c r="C31" s="27">
        <v>0</v>
      </c>
    </row>
    <row r="32" spans="1:3" ht="12.75">
      <c r="A32" s="31" t="s">
        <v>33</v>
      </c>
      <c r="B32" s="32">
        <v>195</v>
      </c>
      <c r="C32" s="33">
        <v>155</v>
      </c>
    </row>
    <row r="33" spans="1:3" ht="12.75">
      <c r="A33" s="34" t="s">
        <v>34</v>
      </c>
      <c r="B33" s="35">
        <v>0</v>
      </c>
      <c r="C33" s="36">
        <f>SUM(B33*0.8)</f>
        <v>0</v>
      </c>
    </row>
    <row r="34" spans="1:3" ht="12.75">
      <c r="A34" s="34" t="s">
        <v>35</v>
      </c>
      <c r="B34" s="35">
        <v>175</v>
      </c>
      <c r="C34" s="36">
        <f>SUM(B34*0.8)</f>
        <v>140</v>
      </c>
    </row>
    <row r="35" spans="1:3" ht="12.75">
      <c r="A35" s="37" t="s">
        <v>36</v>
      </c>
      <c r="B35" s="38">
        <v>0</v>
      </c>
      <c r="C35" s="39">
        <f>SUM(B35*0.8)</f>
        <v>0</v>
      </c>
    </row>
    <row r="36" spans="1:3" ht="12.75">
      <c r="A36" s="31" t="s">
        <v>37</v>
      </c>
      <c r="B36" s="32">
        <v>195</v>
      </c>
      <c r="C36" s="33">
        <v>155</v>
      </c>
    </row>
    <row r="37" spans="1:3" ht="12.75">
      <c r="A37" s="34" t="s">
        <v>38</v>
      </c>
      <c r="B37" s="35">
        <v>0</v>
      </c>
      <c r="C37" s="36">
        <f>SUM(B37*0.8)</f>
        <v>0</v>
      </c>
    </row>
    <row r="38" spans="1:3" ht="12.75">
      <c r="A38" s="34" t="s">
        <v>39</v>
      </c>
      <c r="B38" s="35">
        <v>175</v>
      </c>
      <c r="C38" s="36">
        <f>SUM(B38*0.8)</f>
        <v>140</v>
      </c>
    </row>
    <row r="39" spans="1:3" ht="12.75">
      <c r="A39" s="37" t="s">
        <v>40</v>
      </c>
      <c r="B39" s="38">
        <v>0</v>
      </c>
      <c r="C39" s="39">
        <f>SUM(B39*0.8)</f>
        <v>0</v>
      </c>
    </row>
    <row r="40" spans="1:3" ht="12.75">
      <c r="A40" s="31" t="s">
        <v>41</v>
      </c>
      <c r="B40" s="40" t="s">
        <v>42</v>
      </c>
      <c r="C40" s="41" t="s">
        <v>42</v>
      </c>
    </row>
    <row r="41" spans="1:3" ht="12.75">
      <c r="A41" s="34" t="s">
        <v>43</v>
      </c>
      <c r="B41" s="42" t="s">
        <v>42</v>
      </c>
      <c r="C41" s="43" t="s">
        <v>42</v>
      </c>
    </row>
    <row r="42" spans="1:3" ht="12.75">
      <c r="A42" s="34" t="s">
        <v>44</v>
      </c>
      <c r="B42" s="42" t="s">
        <v>42</v>
      </c>
      <c r="C42" s="43" t="s">
        <v>42</v>
      </c>
    </row>
    <row r="43" spans="1:3" ht="12.75">
      <c r="A43" s="37" t="s">
        <v>45</v>
      </c>
      <c r="B43" s="44" t="s">
        <v>42</v>
      </c>
      <c r="C43" s="45" t="s">
        <v>42</v>
      </c>
    </row>
    <row r="44" spans="1:3" ht="12.75">
      <c r="A44" s="31" t="s">
        <v>46</v>
      </c>
      <c r="B44" s="32">
        <v>195</v>
      </c>
      <c r="C44" s="33">
        <v>155</v>
      </c>
    </row>
    <row r="45" spans="1:3" ht="12.75">
      <c r="A45" s="34" t="s">
        <v>47</v>
      </c>
      <c r="B45" s="35">
        <v>0</v>
      </c>
      <c r="C45" s="36">
        <f>SUM(B45*0.8)</f>
        <v>0</v>
      </c>
    </row>
    <row r="46" spans="1:3" ht="12.75">
      <c r="A46" s="34" t="s">
        <v>48</v>
      </c>
      <c r="B46" s="35">
        <v>175</v>
      </c>
      <c r="C46" s="36">
        <f>SUM(B46*0.8)</f>
        <v>140</v>
      </c>
    </row>
    <row r="47" spans="1:3" ht="12.75">
      <c r="A47" s="37" t="s">
        <v>49</v>
      </c>
      <c r="B47" s="38">
        <v>0</v>
      </c>
      <c r="C47" s="39">
        <f>SUM(B47*0.8)</f>
        <v>0</v>
      </c>
    </row>
    <row r="48" spans="1:3" ht="12.75">
      <c r="A48" s="31" t="s">
        <v>50</v>
      </c>
      <c r="B48" s="32">
        <v>150</v>
      </c>
      <c r="C48" s="33">
        <f>SUM(B48*0.8)</f>
        <v>120</v>
      </c>
    </row>
    <row r="49" spans="1:3" ht="12.75">
      <c r="A49" s="34" t="s">
        <v>51</v>
      </c>
      <c r="B49" s="35">
        <v>0</v>
      </c>
      <c r="C49" s="36">
        <f>SUM(B49*0.8)</f>
        <v>0</v>
      </c>
    </row>
    <row r="50" spans="1:3" ht="12.75">
      <c r="A50" s="34" t="s">
        <v>52</v>
      </c>
      <c r="B50" s="35">
        <v>135</v>
      </c>
      <c r="C50" s="36">
        <v>110</v>
      </c>
    </row>
    <row r="51" spans="1:3" ht="12.75">
      <c r="A51" s="37" t="s">
        <v>53</v>
      </c>
      <c r="B51" s="38">
        <v>0</v>
      </c>
      <c r="C51" s="39">
        <v>0</v>
      </c>
    </row>
    <row r="52" spans="1:3" ht="12.75">
      <c r="A52" s="46" t="s">
        <v>54</v>
      </c>
      <c r="B52" s="47">
        <v>195</v>
      </c>
      <c r="C52" s="48">
        <v>155</v>
      </c>
    </row>
    <row r="53" spans="1:3" s="52" customFormat="1" ht="12.75">
      <c r="A53" s="49" t="s">
        <v>55</v>
      </c>
      <c r="B53" s="50">
        <v>0</v>
      </c>
      <c r="C53" s="51">
        <f>SUM(B53*0.8)</f>
        <v>0</v>
      </c>
    </row>
    <row r="54" spans="1:3" s="53" customFormat="1" ht="12.75">
      <c r="A54" s="49" t="s">
        <v>56</v>
      </c>
      <c r="B54" s="50">
        <v>175</v>
      </c>
      <c r="C54" s="51">
        <f>SUM(B54*0.8)</f>
        <v>140</v>
      </c>
    </row>
    <row r="55" spans="1:3" ht="12.75">
      <c r="A55" s="54" t="s">
        <v>57</v>
      </c>
      <c r="B55" s="55">
        <v>0</v>
      </c>
      <c r="C55" s="56">
        <f>SUM(B55*0.8)</f>
        <v>0</v>
      </c>
    </row>
    <row r="56" spans="1:3" ht="12.75">
      <c r="A56" s="57" t="s">
        <v>58</v>
      </c>
      <c r="B56" s="58">
        <v>95</v>
      </c>
      <c r="C56" s="59">
        <v>75</v>
      </c>
    </row>
    <row r="57" spans="1:3" ht="12.75">
      <c r="A57" s="60" t="s">
        <v>59</v>
      </c>
      <c r="B57" s="61">
        <v>0</v>
      </c>
      <c r="C57" s="62">
        <f>SUM(B57*0.8)</f>
        <v>0</v>
      </c>
    </row>
    <row r="58" spans="1:3" ht="12.75">
      <c r="A58" s="57" t="s">
        <v>60</v>
      </c>
      <c r="B58" s="58">
        <v>95</v>
      </c>
      <c r="C58" s="63">
        <v>75</v>
      </c>
    </row>
    <row r="59" spans="1:3" ht="12.75">
      <c r="A59" s="60" t="s">
        <v>61</v>
      </c>
      <c r="B59" s="61">
        <v>0</v>
      </c>
      <c r="C59" s="62">
        <f>SUM(B59*0.8)</f>
        <v>0</v>
      </c>
    </row>
    <row r="60" spans="1:3" ht="12.75">
      <c r="A60" s="64" t="s">
        <v>62</v>
      </c>
      <c r="B60" s="65">
        <v>90</v>
      </c>
      <c r="C60" s="66">
        <v>70</v>
      </c>
    </row>
    <row r="61" spans="1:3" ht="12.75">
      <c r="A61" s="67" t="s">
        <v>63</v>
      </c>
      <c r="B61" s="68">
        <v>0</v>
      </c>
      <c r="C61" s="69">
        <f>SUM(B61*0.8)</f>
        <v>0</v>
      </c>
    </row>
    <row r="62" spans="1:3" ht="12.75">
      <c r="A62" s="67" t="s">
        <v>64</v>
      </c>
      <c r="B62" s="68">
        <v>80</v>
      </c>
      <c r="C62" s="69">
        <v>65</v>
      </c>
    </row>
    <row r="63" spans="1:3" ht="12.75">
      <c r="A63" s="70" t="s">
        <v>65</v>
      </c>
      <c r="B63" s="71">
        <v>0</v>
      </c>
      <c r="C63" s="72">
        <f>SUM(B63*0.8)</f>
        <v>0</v>
      </c>
    </row>
    <row r="64" spans="1:3" ht="12.75">
      <c r="A64" s="73" t="s">
        <v>66</v>
      </c>
      <c r="B64" s="74">
        <v>250</v>
      </c>
      <c r="C64" s="75">
        <f>SUM(B64*0.8)</f>
        <v>200</v>
      </c>
    </row>
    <row r="65" spans="1:3" ht="12.75">
      <c r="A65" s="76" t="s">
        <v>67</v>
      </c>
      <c r="B65" s="77">
        <v>0</v>
      </c>
      <c r="C65" s="78">
        <v>0</v>
      </c>
    </row>
    <row r="66" spans="1:3" ht="12.75">
      <c r="A66" s="76" t="s">
        <v>68</v>
      </c>
      <c r="B66" s="77">
        <v>225</v>
      </c>
      <c r="C66" s="78">
        <f>SUM(B66*0.8)</f>
        <v>180</v>
      </c>
    </row>
    <row r="67" spans="1:3" ht="12.75">
      <c r="A67" s="76" t="s">
        <v>69</v>
      </c>
      <c r="B67" s="77">
        <v>0</v>
      </c>
      <c r="C67" s="78">
        <v>0</v>
      </c>
    </row>
    <row r="68" spans="1:3" ht="12.75">
      <c r="A68" s="76" t="s">
        <v>70</v>
      </c>
      <c r="B68" s="77">
        <v>195</v>
      </c>
      <c r="C68" s="78">
        <v>155</v>
      </c>
    </row>
    <row r="69" spans="1:3" ht="12.75">
      <c r="A69" s="79" t="s">
        <v>71</v>
      </c>
      <c r="B69" s="80">
        <v>0</v>
      </c>
      <c r="C69" s="81">
        <v>0</v>
      </c>
    </row>
    <row r="70" spans="1:3" ht="12.75">
      <c r="A70" s="82" t="s">
        <v>72</v>
      </c>
      <c r="B70" s="83">
        <v>25</v>
      </c>
      <c r="C70" s="84">
        <v>25</v>
      </c>
    </row>
    <row r="71" spans="1:3" ht="12.75">
      <c r="A71" s="85" t="s">
        <v>73</v>
      </c>
      <c r="B71" s="86">
        <v>25</v>
      </c>
      <c r="C71" s="87">
        <v>25</v>
      </c>
    </row>
    <row r="72" spans="1:3" ht="12.75">
      <c r="A72" s="88" t="s">
        <v>74</v>
      </c>
      <c r="B72" s="89">
        <v>25</v>
      </c>
      <c r="C72" s="90">
        <v>25</v>
      </c>
    </row>
    <row r="74" ht="12.75">
      <c r="A74" s="1" t="s">
        <v>75</v>
      </c>
    </row>
    <row r="75" ht="12.75">
      <c r="A75" s="1" t="s">
        <v>76</v>
      </c>
    </row>
  </sheetData>
  <sheetProtection selectLockedCells="1" selectUnlockedCells="1"/>
  <printOptions gridLines="1" horizontalCentered="1" verticalCentered="1"/>
  <pageMargins left="0.39375" right="0.393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2017-08-17T08:02:38Z</dcterms:modified>
  <cp:category/>
  <cp:version/>
  <cp:contentType/>
  <cp:contentStatus/>
  <cp:revision>2</cp:revision>
</cp:coreProperties>
</file>